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>
    <definedName name="_xlnm.Print_Area" localSheetId="0">'Sheet1'!$A$1:$T$47</definedName>
  </definedNames>
  <calcPr fullCalcOnLoad="1"/>
</workbook>
</file>

<file path=xl/sharedStrings.xml><?xml version="1.0" encoding="utf-8"?>
<sst xmlns="http://schemas.openxmlformats.org/spreadsheetml/2006/main" count="235" uniqueCount="151">
  <si>
    <t>ترم اول</t>
  </si>
  <si>
    <t>ترم دوم</t>
  </si>
  <si>
    <t>ترم سوم</t>
  </si>
  <si>
    <t>ترم چهارم</t>
  </si>
  <si>
    <t>ترم پنجم</t>
  </si>
  <si>
    <t>ترم ششم</t>
  </si>
  <si>
    <t>ترم هفتم</t>
  </si>
  <si>
    <t>ترم هشتم</t>
  </si>
  <si>
    <t>به نام خدا</t>
  </si>
  <si>
    <t>تابستان  سوم</t>
  </si>
  <si>
    <t>تابستان چهارم</t>
  </si>
  <si>
    <t xml:space="preserve"> -</t>
  </si>
  <si>
    <t>کد درس</t>
  </si>
  <si>
    <t xml:space="preserve"> رياضي 1</t>
  </si>
  <si>
    <t xml:space="preserve"> شيمي عمومي</t>
  </si>
  <si>
    <t xml:space="preserve"> (شيمي عمومي)</t>
  </si>
  <si>
    <t xml:space="preserve"> (زمين‌شناسي عمومي)</t>
  </si>
  <si>
    <t xml:space="preserve"> استاتيك</t>
  </si>
  <si>
    <t xml:space="preserve"> فيزيك 2</t>
  </si>
  <si>
    <t xml:space="preserve"> برنامه‌نویسی کامپیوتر + (معادلات ديفرانسيل)</t>
  </si>
  <si>
    <t xml:space="preserve"> فيزيك 1</t>
  </si>
  <si>
    <t>جمع واحدها</t>
  </si>
  <si>
    <t xml:space="preserve"> كار‌‌آموزي 1</t>
  </si>
  <si>
    <t xml:space="preserve"> پروژه</t>
  </si>
  <si>
    <t xml:space="preserve"> اقتصاد معدني</t>
  </si>
  <si>
    <t xml:space="preserve"> كارآموزي 2</t>
  </si>
  <si>
    <t>توجه ۱)  جهت فارغ‌التحصیلی گذراندن حداقل ۱۴۰ واحد درسی به شرح زیر  لازم است:</t>
  </si>
  <si>
    <t xml:space="preserve">             راهنما</t>
  </si>
  <si>
    <t xml:space="preserve"> نام دروس پيشنياز و/يا (همنياز)</t>
  </si>
  <si>
    <t xml:space="preserve"> نام درس                واحد</t>
  </si>
  <si>
    <t>عنوان درس</t>
  </si>
  <si>
    <t xml:space="preserve"> (همزمان)-پیشنیاز</t>
  </si>
  <si>
    <t>ریاضی 1</t>
  </si>
  <si>
    <t xml:space="preserve"> </t>
  </si>
  <si>
    <t>زمین شناسی عمومی</t>
  </si>
  <si>
    <t xml:space="preserve"> دروس معارف</t>
  </si>
  <si>
    <r>
      <t xml:space="preserve"> </t>
    </r>
    <r>
      <rPr>
        <b/>
        <sz val="18"/>
        <color indexed="12"/>
        <rFont val="B Nazanin"/>
        <family val="0"/>
      </rPr>
      <t>تربیت بدنی 1</t>
    </r>
  </si>
  <si>
    <t>زبان خارجی</t>
  </si>
  <si>
    <t xml:space="preserve"> استاتیک</t>
  </si>
  <si>
    <t xml:space="preserve"> ریاضی 2</t>
  </si>
  <si>
    <t xml:space="preserve"> (رياضي 1)</t>
  </si>
  <si>
    <t xml:space="preserve"> (فیزیک1)</t>
  </si>
  <si>
    <t xml:space="preserve"> بازديد زمين‌ و معدن</t>
  </si>
  <si>
    <t xml:space="preserve"> زمین شناسی ساختاری</t>
  </si>
  <si>
    <t xml:space="preserve"> کانی شناسی توصیفی</t>
  </si>
  <si>
    <t xml:space="preserve"> (زمين‌شناسي عمومي)-شیمی عمومی</t>
  </si>
  <si>
    <t xml:space="preserve"> آزمایشگاه شیمی عمومی</t>
  </si>
  <si>
    <t xml:space="preserve"> آزمایشگاه کانی شناسی توصیفی</t>
  </si>
  <si>
    <t xml:space="preserve"> فارسی</t>
  </si>
  <si>
    <t xml:space="preserve"> (کانی شناسی توصیفی)</t>
  </si>
  <si>
    <t xml:space="preserve">مقاومت مصالح </t>
  </si>
  <si>
    <t xml:space="preserve"> معادلات دیفرانسیل</t>
  </si>
  <si>
    <t xml:space="preserve"> آمار و احتمالات</t>
  </si>
  <si>
    <t>(معادلات دیفرانسیل)</t>
  </si>
  <si>
    <t xml:space="preserve"> برنامه سازی کامپیوتر</t>
  </si>
  <si>
    <t>کانی شناسی نوری و فرآیندو آزمایشگاه</t>
  </si>
  <si>
    <r>
      <t xml:space="preserve"> </t>
    </r>
    <r>
      <rPr>
        <b/>
        <sz val="18"/>
        <color indexed="12"/>
        <rFont val="B Nazanin"/>
        <family val="0"/>
      </rPr>
      <t>دروس معارف</t>
    </r>
  </si>
  <si>
    <r>
      <t xml:space="preserve"> </t>
    </r>
    <r>
      <rPr>
        <sz val="14"/>
        <color indexed="17"/>
        <rFont val="B Nazanin"/>
        <family val="0"/>
      </rPr>
      <t>(کانی شناسی توصیفی)</t>
    </r>
  </si>
  <si>
    <t>نقشه کشی صنعتی و CAD</t>
  </si>
  <si>
    <t xml:space="preserve"> ترموديناميك</t>
  </si>
  <si>
    <t xml:space="preserve"> آز.فیزیک 2,آز. شیمی عمومی</t>
  </si>
  <si>
    <t xml:space="preserve"> مکانیک سیالات</t>
  </si>
  <si>
    <t xml:space="preserve"> كاني‌شناسي نوری و فرایند و آز</t>
  </si>
  <si>
    <t xml:space="preserve"> آزمایشگاه روش های تجزیه</t>
  </si>
  <si>
    <t xml:space="preserve"> (روش های تجزیه مواد معدنی),آز.شیمی عمومی</t>
  </si>
  <si>
    <t xml:space="preserve"> محاسبات عددی</t>
  </si>
  <si>
    <t xml:space="preserve"> برنامه سازی کامپیوتر-(معادلات دیفرانسیل)</t>
  </si>
  <si>
    <t xml:space="preserve"> نقشه برداری معدنی</t>
  </si>
  <si>
    <t xml:space="preserve"> ریاضی 2,نقشه کشی صنعتی وCAD</t>
  </si>
  <si>
    <t xml:space="preserve"> کارتوگرافی</t>
  </si>
  <si>
    <t xml:space="preserve"> سنگ شناسی</t>
  </si>
  <si>
    <t xml:space="preserve"> کانی شناسی نوری و فرآیند و آز</t>
  </si>
  <si>
    <t xml:space="preserve"> آزمایشگاه سنگ شناسی </t>
  </si>
  <si>
    <t xml:space="preserve"> (سنگ شناسی)</t>
  </si>
  <si>
    <r>
      <t xml:space="preserve"> </t>
    </r>
    <r>
      <rPr>
        <b/>
        <sz val="18"/>
        <color indexed="12"/>
        <rFont val="B Nazanin"/>
        <family val="0"/>
      </rPr>
      <t>تربیت بدنی 2</t>
    </r>
  </si>
  <si>
    <t xml:space="preserve"> ریاضی مهندسی</t>
  </si>
  <si>
    <t xml:space="preserve"> مبانی مكانيك سنگ</t>
  </si>
  <si>
    <t xml:space="preserve"> مقاومت مصالح,سنگ شناسی</t>
  </si>
  <si>
    <t xml:space="preserve"> مبانی کانه آرائی</t>
  </si>
  <si>
    <t xml:space="preserve"> ترمودینامیک,سنگ شناسی,مکانیک سیالات</t>
  </si>
  <si>
    <t xml:space="preserve"> آمایشگاه مبانی کانه آرائی</t>
  </si>
  <si>
    <t xml:space="preserve"> مبانی استخراج مواد معدنی</t>
  </si>
  <si>
    <t xml:space="preserve"> برداشت زمین شناسی </t>
  </si>
  <si>
    <t xml:space="preserve"> (مبانی کانه آرائی)</t>
  </si>
  <si>
    <t xml:space="preserve"> (مبانی مکانیک سنگ)</t>
  </si>
  <si>
    <t xml:space="preserve"> سنگ شناسی و آزمایشگاه,کارتوگرافی</t>
  </si>
  <si>
    <t xml:space="preserve"> زمین شناسی اقتصادی</t>
  </si>
  <si>
    <r>
      <t xml:space="preserve"> </t>
    </r>
    <r>
      <rPr>
        <sz val="14"/>
        <color indexed="17"/>
        <rFont val="B Nazanin"/>
        <family val="0"/>
      </rPr>
      <t>سنگ شناسی</t>
    </r>
    <r>
      <rPr>
        <sz val="16"/>
        <color indexed="17"/>
        <rFont val="B Nazanin"/>
        <family val="0"/>
      </rPr>
      <t xml:space="preserve"> </t>
    </r>
  </si>
  <si>
    <t xml:space="preserve"> عملیات نقشه برداری معدنی</t>
  </si>
  <si>
    <t xml:space="preserve"> ایمنی , بهداشت و محیط زیست</t>
  </si>
  <si>
    <t>آمار و احتمالات مهندسی , مبانی اسخراج مواد معدنی</t>
  </si>
  <si>
    <t xml:space="preserve"> مبانی اکتشاف مواد معدنی</t>
  </si>
  <si>
    <t xml:space="preserve"> زمین شناسی اقتصادی , آمار و احتمال مهندسی</t>
  </si>
  <si>
    <t xml:space="preserve"> روش و ارائه تحقیق</t>
  </si>
  <si>
    <t xml:space="preserve"> گذرانده حداقل 100 واحد درسی</t>
  </si>
  <si>
    <t xml:space="preserve"> زبان تخصصی معدن</t>
  </si>
  <si>
    <t xml:space="preserve"> زبان خارجی , اقتصاد معدنی</t>
  </si>
  <si>
    <t xml:space="preserve"> کارگاه عمومی</t>
  </si>
  <si>
    <t xml:space="preserve"> چالزنی و انفجار</t>
  </si>
  <si>
    <t xml:space="preserve"> معدنکاری سطحی</t>
  </si>
  <si>
    <t xml:space="preserve"> خدمات فنی 1</t>
  </si>
  <si>
    <t xml:space="preserve"> تهویه در معادن</t>
  </si>
  <si>
    <t xml:space="preserve"> کنترل زمین و نگهداری</t>
  </si>
  <si>
    <t xml:space="preserve"> مبانی مکانیک سنگ , (چالزنی و انفجار)</t>
  </si>
  <si>
    <t>مکانیک سیالات,مبانی استخراج مواد معدنی</t>
  </si>
  <si>
    <t>مکانیک سیالات,(چالزنی و انفجار)</t>
  </si>
  <si>
    <t xml:space="preserve"> مبانی مکانیک سنگ </t>
  </si>
  <si>
    <r>
      <t xml:space="preserve"> </t>
    </r>
    <r>
      <rPr>
        <b/>
        <sz val="18"/>
        <color indexed="12"/>
        <rFont val="B Nazanin"/>
        <family val="0"/>
      </rPr>
      <t>طراحی معدن</t>
    </r>
  </si>
  <si>
    <t xml:space="preserve"> حفر چاه و فضاهای زیرزمینی</t>
  </si>
  <si>
    <t>معدنکاری زیرزمینی</t>
  </si>
  <si>
    <t>گذرانده حداقل 120 واحد درسی</t>
  </si>
  <si>
    <t xml:space="preserve"> تهویه در معادن,(معدنکاری زیرزمینی)</t>
  </si>
  <si>
    <t xml:space="preserve"> چالزنی و انفجار ,کنترل زمین و نگهداری</t>
  </si>
  <si>
    <t xml:space="preserve"> مبانی استخراج مواد معدنی , مبانی کانه آرائی </t>
  </si>
  <si>
    <r>
      <t xml:space="preserve"> </t>
    </r>
    <r>
      <rPr>
        <b/>
        <sz val="17"/>
        <color indexed="12"/>
        <rFont val="B Nazanin"/>
        <family val="0"/>
      </rPr>
      <t>روش های تجزیه مواد معدنی</t>
    </r>
  </si>
  <si>
    <t xml:space="preserve"> آزمایشگاه  مكانيك سنگ</t>
  </si>
  <si>
    <t>0/5</t>
  </si>
  <si>
    <t xml:space="preserve"> آزمایشگاه فیزیک 1</t>
  </si>
  <si>
    <t>(فیزیک 1)</t>
  </si>
  <si>
    <t xml:space="preserve"> آزمایشگاه فیزیک 2</t>
  </si>
  <si>
    <t>آزمایشگاه فیزیک1، فیزیک2</t>
  </si>
  <si>
    <t>برنامه (پیشنهادی) ترمی دروس دوره كارشناسي مهندسي  معدن (استخراج ـ اکتشاف)</t>
  </si>
  <si>
    <t>دور سنجی و GIS</t>
  </si>
  <si>
    <t>کارتوگرافی</t>
  </si>
  <si>
    <t>ژئوشیمی اکتشافی</t>
  </si>
  <si>
    <t>زمین شناسی اقتصادی، آمار و احتمال</t>
  </si>
  <si>
    <t>ژئوفیزیک اکتشافی</t>
  </si>
  <si>
    <t>زمین شناسی ساختاری، آزمایشگاه فیزیک</t>
  </si>
  <si>
    <t>حفاری اکتشافی</t>
  </si>
  <si>
    <t>مکانیک سیالات و زمین شناسی ساختاری</t>
  </si>
  <si>
    <t>توجه ۲)  برنامه پیشنهادی در صورت لزوم اصلاح می‌گردد.</t>
  </si>
  <si>
    <t>جمع کل واحدها</t>
  </si>
  <si>
    <t>* دروس اختیاری 2 واحد (G)</t>
  </si>
  <si>
    <t>* پروژه 3 واحد (H)</t>
  </si>
  <si>
    <t>*   تخصصی اکتشاف  8 واحد (F)</t>
  </si>
  <si>
    <t>* دروس پایه 32 واحد (A)</t>
  </si>
  <si>
    <t>* دروس اصلی 35 واحد (C)</t>
  </si>
  <si>
    <t>A</t>
  </si>
  <si>
    <t>B</t>
  </si>
  <si>
    <t>C</t>
  </si>
  <si>
    <t>D</t>
  </si>
  <si>
    <t>*  تخصصی مشترک 20/5 واحد (ِD)</t>
  </si>
  <si>
    <t>*   تخصصی استخراج  20 واحد (E)</t>
  </si>
  <si>
    <t>*   کارآموزی تخصصی  0/5 واحد (I)</t>
  </si>
  <si>
    <t>E</t>
  </si>
  <si>
    <t>F</t>
  </si>
  <si>
    <t>G</t>
  </si>
  <si>
    <t>H</t>
  </si>
  <si>
    <t>I</t>
  </si>
  <si>
    <t>* دروس عمومی 22 واحد (B)</t>
  </si>
  <si>
    <t>اختیاری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</si>
</sst>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&quot;ريال&quot;\ #,##0;\-&quot;ريال&quot;\ #,##0"/>
    <numFmt numFmtId="179" formatCode="&quot;ريال&quot;\ #,##0;[Red]\-&quot;ريال&quot;\ #,##0"/>
    <numFmt numFmtId="180" formatCode="&quot;ريال&quot;\ #,##0.00;\-&quot;ريال&quot;\ #,##0.00"/>
    <numFmt numFmtId="181" formatCode="&quot;ريال&quot;\ #,##0.00;[Red]\-&quot;ريال&quot;\ #,##0.00"/>
    <numFmt numFmtId="182" formatCode="_-&quot;ريال&quot;\ * #,##0_-;\-&quot;ريال&quot;\ * #,##0_-;_-&quot;ريال&quot;\ * &quot;-&quot;_-;_-@_-"/>
    <numFmt numFmtId="183" formatCode="_-* #,##0_-;\-* #,##0_-;_-* &quot;-&quot;_-;_-@_-"/>
    <numFmt numFmtId="184" formatCode="_-&quot;ريال&quot;\ * #,##0.00_-;\-&quot;ريال&quot;\ * #,##0.00_-;_-&quot;ريال&quot;\ 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3000401]0"/>
    <numFmt numFmtId="191" formatCode="0.0"/>
  </numFmts>
  <fonts count="73">
    <font>
      <sz val="12"/>
      <name val="Nazanin"/>
      <family val="0"/>
    </font>
    <font>
      <u val="single"/>
      <sz val="9"/>
      <color indexed="12"/>
      <name val="Nazanin"/>
      <family val="0"/>
    </font>
    <font>
      <u val="single"/>
      <sz val="9"/>
      <color indexed="36"/>
      <name val="Nazanin"/>
      <family val="0"/>
    </font>
    <font>
      <sz val="14"/>
      <color indexed="8"/>
      <name val="B Nazanin"/>
      <family val="0"/>
    </font>
    <font>
      <b/>
      <sz val="18"/>
      <color indexed="8"/>
      <name val="B Nazanin"/>
      <family val="0"/>
    </font>
    <font>
      <b/>
      <sz val="16"/>
      <color indexed="8"/>
      <name val="B Nazanin"/>
      <family val="0"/>
    </font>
    <font>
      <sz val="16"/>
      <color indexed="8"/>
      <name val="B Nazanin"/>
      <family val="0"/>
    </font>
    <font>
      <b/>
      <sz val="26"/>
      <color indexed="8"/>
      <name val="B Nazanin"/>
      <family val="0"/>
    </font>
    <font>
      <sz val="18"/>
      <color indexed="8"/>
      <name val="B Nazanin"/>
      <family val="0"/>
    </font>
    <font>
      <b/>
      <sz val="18"/>
      <color indexed="12"/>
      <name val="B Nazanin"/>
      <family val="0"/>
    </font>
    <font>
      <sz val="14"/>
      <color indexed="12"/>
      <name val="B Nazanin"/>
      <family val="0"/>
    </font>
    <font>
      <b/>
      <sz val="18"/>
      <color indexed="10"/>
      <name val="B Nazanin"/>
      <family val="0"/>
    </font>
    <font>
      <sz val="18"/>
      <color indexed="10"/>
      <name val="B Nazanin"/>
      <family val="0"/>
    </font>
    <font>
      <sz val="14"/>
      <color indexed="10"/>
      <name val="B Nazanin"/>
      <family val="0"/>
    </font>
    <font>
      <sz val="16"/>
      <color indexed="17"/>
      <name val="B Nazanin"/>
      <family val="0"/>
    </font>
    <font>
      <sz val="14"/>
      <color indexed="17"/>
      <name val="B Nazanin"/>
      <family val="0"/>
    </font>
    <font>
      <b/>
      <sz val="20"/>
      <color indexed="8"/>
      <name val="B Nazanin"/>
      <family val="0"/>
    </font>
    <font>
      <sz val="22"/>
      <color indexed="8"/>
      <name val="B Nazanin"/>
      <family val="0"/>
    </font>
    <font>
      <sz val="20"/>
      <color indexed="8"/>
      <name val="B Nazanin"/>
      <family val="0"/>
    </font>
    <font>
      <b/>
      <sz val="24"/>
      <color indexed="8"/>
      <name val="B Nazanin"/>
      <family val="0"/>
    </font>
    <font>
      <b/>
      <sz val="22"/>
      <color indexed="8"/>
      <name val="B Nazanin"/>
      <family val="0"/>
    </font>
    <font>
      <b/>
      <sz val="14"/>
      <color indexed="12"/>
      <name val="B Nazanin"/>
      <family val="0"/>
    </font>
    <font>
      <sz val="24"/>
      <color indexed="8"/>
      <name val="B Nazanin"/>
      <family val="0"/>
    </font>
    <font>
      <sz val="15"/>
      <color indexed="17"/>
      <name val="B Nazanin"/>
      <family val="0"/>
    </font>
    <font>
      <b/>
      <sz val="16"/>
      <color indexed="12"/>
      <name val="B Nazanin"/>
      <family val="0"/>
    </font>
    <font>
      <b/>
      <sz val="15"/>
      <color indexed="12"/>
      <name val="B Nazanin"/>
      <family val="0"/>
    </font>
    <font>
      <b/>
      <sz val="12"/>
      <color indexed="12"/>
      <name val="B Nazanin"/>
      <family val="0"/>
    </font>
    <font>
      <b/>
      <sz val="17"/>
      <color indexed="12"/>
      <name val="B Nazanin"/>
      <family val="0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7"/>
      <name val="Arial"/>
      <family val="2"/>
    </font>
    <font>
      <b/>
      <sz val="16"/>
      <color indexed="56"/>
      <name val="Arial"/>
      <family val="2"/>
    </font>
    <font>
      <b/>
      <sz val="16"/>
      <color indexed="36"/>
      <name val="Arial"/>
      <family val="2"/>
    </font>
    <font>
      <b/>
      <sz val="16"/>
      <color indexed="12"/>
      <name val="Arial"/>
      <family val="2"/>
    </font>
    <font>
      <b/>
      <sz val="16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B050"/>
      <name val="Arial"/>
      <family val="2"/>
    </font>
    <font>
      <b/>
      <sz val="16"/>
      <color rgb="FF002060"/>
      <name val="Arial"/>
      <family val="2"/>
    </font>
    <font>
      <b/>
      <sz val="16"/>
      <color rgb="FF7030A0"/>
      <name val="Arial"/>
      <family val="2"/>
    </font>
    <font>
      <b/>
      <sz val="16"/>
      <color rgb="FF0000FF"/>
      <name val="Arial"/>
      <family val="2"/>
    </font>
    <font>
      <b/>
      <sz val="16"/>
      <color rgb="FFFF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 readingOrder="2"/>
    </xf>
    <xf numFmtId="0" fontId="4" fillId="0" borderId="0" xfId="0" applyFont="1" applyAlignment="1">
      <alignment horizontal="center" readingOrder="2"/>
    </xf>
    <xf numFmtId="0" fontId="5" fillId="0" borderId="0" xfId="0" applyFont="1" applyBorder="1" applyAlignment="1">
      <alignment horizontal="center" readingOrder="2"/>
    </xf>
    <xf numFmtId="0" fontId="3" fillId="0" borderId="0" xfId="0" applyFont="1" applyFill="1" applyAlignment="1">
      <alignment readingOrder="2"/>
    </xf>
    <xf numFmtId="0" fontId="3" fillId="0" borderId="0" xfId="0" applyFont="1" applyBorder="1" applyAlignment="1">
      <alignment readingOrder="2"/>
    </xf>
    <xf numFmtId="0" fontId="6" fillId="0" borderId="0" xfId="0" applyFont="1" applyAlignment="1">
      <alignment readingOrder="2"/>
    </xf>
    <xf numFmtId="0" fontId="8" fillId="33" borderId="10" xfId="0" applyFont="1" applyFill="1" applyBorder="1" applyAlignment="1">
      <alignment horizontal="center" readingOrder="2"/>
    </xf>
    <xf numFmtId="0" fontId="8" fillId="33" borderId="11" xfId="0" applyFont="1" applyFill="1" applyBorder="1" applyAlignment="1">
      <alignment horizontal="center" readingOrder="2"/>
    </xf>
    <xf numFmtId="0" fontId="8" fillId="33" borderId="12" xfId="0" applyFont="1" applyFill="1" applyBorder="1" applyAlignment="1">
      <alignment horizontal="center" readingOrder="2"/>
    </xf>
    <xf numFmtId="0" fontId="8" fillId="33" borderId="13" xfId="0" applyFont="1" applyFill="1" applyBorder="1" applyAlignment="1">
      <alignment horizontal="center" readingOrder="2"/>
    </xf>
    <xf numFmtId="0" fontId="9" fillId="0" borderId="14" xfId="0" applyFont="1" applyBorder="1" applyAlignment="1">
      <alignment horizontal="right" readingOrder="2"/>
    </xf>
    <xf numFmtId="0" fontId="9" fillId="0" borderId="15" xfId="0" applyFont="1" applyBorder="1" applyAlignment="1">
      <alignment horizontal="right" readingOrder="2"/>
    </xf>
    <xf numFmtId="0" fontId="9" fillId="0" borderId="16" xfId="0" applyFont="1" applyBorder="1" applyAlignment="1">
      <alignment readingOrder="2"/>
    </xf>
    <xf numFmtId="0" fontId="9" fillId="0" borderId="15" xfId="0" applyFont="1" applyBorder="1" applyAlignment="1">
      <alignment readingOrder="2"/>
    </xf>
    <xf numFmtId="0" fontId="9" fillId="0" borderId="0" xfId="0" applyFont="1" applyBorder="1" applyAlignment="1">
      <alignment readingOrder="2"/>
    </xf>
    <xf numFmtId="0" fontId="9" fillId="0" borderId="17" xfId="0" applyFont="1" applyBorder="1" applyAlignment="1">
      <alignment readingOrder="2"/>
    </xf>
    <xf numFmtId="0" fontId="10" fillId="0" borderId="0" xfId="0" applyFont="1" applyAlignment="1">
      <alignment readingOrder="2"/>
    </xf>
    <xf numFmtId="0" fontId="11" fillId="0" borderId="18" xfId="0" applyFont="1" applyBorder="1" applyAlignment="1">
      <alignment horizontal="center" readingOrder="2"/>
    </xf>
    <xf numFmtId="0" fontId="11" fillId="0" borderId="15" xfId="0" applyFont="1" applyBorder="1" applyAlignment="1">
      <alignment horizontal="center" readingOrder="2"/>
    </xf>
    <xf numFmtId="0" fontId="11" fillId="0" borderId="16" xfId="0" applyFont="1" applyBorder="1" applyAlignment="1">
      <alignment horizontal="center" readingOrder="2"/>
    </xf>
    <xf numFmtId="0" fontId="11" fillId="0" borderId="0" xfId="0" applyFont="1" applyBorder="1" applyAlignment="1">
      <alignment horizontal="center" readingOrder="2"/>
    </xf>
    <xf numFmtId="0" fontId="11" fillId="0" borderId="17" xfId="0" applyFont="1" applyBorder="1" applyAlignment="1">
      <alignment horizontal="center" readingOrder="2"/>
    </xf>
    <xf numFmtId="0" fontId="13" fillId="0" borderId="0" xfId="0" applyFont="1" applyAlignment="1">
      <alignment readingOrder="2"/>
    </xf>
    <xf numFmtId="0" fontId="14" fillId="0" borderId="19" xfId="0" applyFont="1" applyBorder="1" applyAlignment="1">
      <alignment horizontal="right" readingOrder="2"/>
    </xf>
    <xf numFmtId="0" fontId="14" fillId="0" borderId="20" xfId="0" applyFont="1" applyBorder="1" applyAlignment="1">
      <alignment horizontal="right" readingOrder="2"/>
    </xf>
    <xf numFmtId="0" fontId="14" fillId="0" borderId="21" xfId="0" applyFont="1" applyBorder="1" applyAlignment="1">
      <alignment readingOrder="2"/>
    </xf>
    <xf numFmtId="0" fontId="14" fillId="0" borderId="20" xfId="0" applyFont="1" applyBorder="1" applyAlignment="1">
      <alignment readingOrder="2"/>
    </xf>
    <xf numFmtId="0" fontId="14" fillId="0" borderId="21" xfId="0" applyFont="1" applyBorder="1" applyAlignment="1">
      <alignment horizontal="right" readingOrder="2"/>
    </xf>
    <xf numFmtId="0" fontId="14" fillId="0" borderId="22" xfId="0" applyFont="1" applyBorder="1" applyAlignment="1">
      <alignment readingOrder="2"/>
    </xf>
    <xf numFmtId="0" fontId="14" fillId="0" borderId="23" xfId="0" applyFont="1" applyBorder="1" applyAlignment="1">
      <alignment horizontal="right" readingOrder="2"/>
    </xf>
    <xf numFmtId="0" fontId="15" fillId="0" borderId="0" xfId="0" applyFont="1" applyAlignment="1">
      <alignment readingOrder="2"/>
    </xf>
    <xf numFmtId="0" fontId="9" fillId="0" borderId="18" xfId="0" applyFont="1" applyBorder="1" applyAlignment="1">
      <alignment horizontal="right" readingOrder="2"/>
    </xf>
    <xf numFmtId="0" fontId="14" fillId="0" borderId="24" xfId="0" applyFont="1" applyBorder="1" applyAlignment="1">
      <alignment horizontal="right" readingOrder="2"/>
    </xf>
    <xf numFmtId="0" fontId="14" fillId="0" borderId="25" xfId="0" applyFont="1" applyBorder="1" applyAlignment="1">
      <alignment horizontal="right" readingOrder="2"/>
    </xf>
    <xf numFmtId="0" fontId="14" fillId="0" borderId="26" xfId="0" applyFont="1" applyBorder="1" applyAlignment="1">
      <alignment readingOrder="2"/>
    </xf>
    <xf numFmtId="0" fontId="14" fillId="0" borderId="25" xfId="0" applyFont="1" applyBorder="1" applyAlignment="1">
      <alignment readingOrder="2"/>
    </xf>
    <xf numFmtId="0" fontId="14" fillId="0" borderId="26" xfId="0" applyFont="1" applyBorder="1" applyAlignment="1">
      <alignment horizontal="right" readingOrder="2"/>
    </xf>
    <xf numFmtId="0" fontId="14" fillId="0" borderId="27" xfId="0" applyFont="1" applyBorder="1" applyAlignment="1">
      <alignment readingOrder="2"/>
    </xf>
    <xf numFmtId="0" fontId="14" fillId="0" borderId="28" xfId="0" applyFont="1" applyBorder="1" applyAlignment="1">
      <alignment horizontal="right" readingOrder="2"/>
    </xf>
    <xf numFmtId="0" fontId="3" fillId="34" borderId="0" xfId="0" applyFont="1" applyFill="1" applyAlignment="1">
      <alignment readingOrder="2"/>
    </xf>
    <xf numFmtId="0" fontId="9" fillId="0" borderId="29" xfId="0" applyFont="1" applyBorder="1" applyAlignment="1">
      <alignment readingOrder="2"/>
    </xf>
    <xf numFmtId="0" fontId="15" fillId="0" borderId="21" xfId="0" applyFont="1" applyBorder="1" applyAlignment="1">
      <alignment readingOrder="2"/>
    </xf>
    <xf numFmtId="0" fontId="10" fillId="0" borderId="30" xfId="0" applyFont="1" applyBorder="1" applyAlignment="1">
      <alignment readingOrder="2"/>
    </xf>
    <xf numFmtId="0" fontId="13" fillId="0" borderId="16" xfId="0" applyFont="1" applyBorder="1" applyAlignment="1">
      <alignment readingOrder="2"/>
    </xf>
    <xf numFmtId="0" fontId="13" fillId="0" borderId="15" xfId="0" applyFont="1" applyBorder="1" applyAlignment="1">
      <alignment readingOrder="2"/>
    </xf>
    <xf numFmtId="0" fontId="15" fillId="0" borderId="20" xfId="0" applyFont="1" applyBorder="1" applyAlignment="1">
      <alignment readingOrder="2"/>
    </xf>
    <xf numFmtId="0" fontId="15" fillId="0" borderId="15" xfId="0" applyFont="1" applyBorder="1" applyAlignment="1">
      <alignment readingOrder="2"/>
    </xf>
    <xf numFmtId="0" fontId="3" fillId="0" borderId="31" xfId="0" applyFont="1" applyBorder="1" applyAlignment="1">
      <alignment readingOrder="2"/>
    </xf>
    <xf numFmtId="0" fontId="16" fillId="0" borderId="0" xfId="0" applyFont="1" applyBorder="1" applyAlignment="1">
      <alignment readingOrder="2"/>
    </xf>
    <xf numFmtId="0" fontId="17" fillId="0" borderId="0" xfId="0" applyFont="1" applyAlignment="1">
      <alignment readingOrder="2"/>
    </xf>
    <xf numFmtId="0" fontId="4" fillId="0" borderId="0" xfId="0" applyFont="1" applyAlignment="1">
      <alignment readingOrder="2"/>
    </xf>
    <xf numFmtId="0" fontId="20" fillId="0" borderId="0" xfId="0" applyFont="1" applyAlignment="1">
      <alignment horizontal="center" readingOrder="2"/>
    </xf>
    <xf numFmtId="0" fontId="16" fillId="0" borderId="0" xfId="0" applyFont="1" applyAlignment="1">
      <alignment horizontal="center" readingOrder="2"/>
    </xf>
    <xf numFmtId="0" fontId="16" fillId="34" borderId="0" xfId="0" applyFont="1" applyFill="1" applyBorder="1" applyAlignment="1">
      <alignment readingOrder="2"/>
    </xf>
    <xf numFmtId="0" fontId="18" fillId="0" borderId="0" xfId="0" applyFont="1" applyBorder="1" applyAlignment="1">
      <alignment readingOrder="2"/>
    </xf>
    <xf numFmtId="0" fontId="16" fillId="0" borderId="0" xfId="0" applyFont="1" applyBorder="1" applyAlignment="1">
      <alignment horizontal="right" readingOrder="2"/>
    </xf>
    <xf numFmtId="0" fontId="15" fillId="0" borderId="21" xfId="0" applyFont="1" applyBorder="1" applyAlignment="1">
      <alignment horizontal="right" readingOrder="2"/>
    </xf>
    <xf numFmtId="0" fontId="15" fillId="0" borderId="19" xfId="0" applyFont="1" applyBorder="1" applyAlignment="1">
      <alignment horizontal="right" readingOrder="2"/>
    </xf>
    <xf numFmtId="0" fontId="21" fillId="0" borderId="18" xfId="0" applyFont="1" applyBorder="1" applyAlignment="1">
      <alignment horizontal="right" readingOrder="2"/>
    </xf>
    <xf numFmtId="0" fontId="22" fillId="0" borderId="0" xfId="0" applyFont="1" applyAlignment="1">
      <alignment readingOrder="2"/>
    </xf>
    <xf numFmtId="190" fontId="11" fillId="0" borderId="16" xfId="0" applyNumberFormat="1" applyFont="1" applyBorder="1" applyAlignment="1">
      <alignment horizontal="center" readingOrder="2"/>
    </xf>
    <xf numFmtId="0" fontId="9" fillId="0" borderId="0" xfId="0" applyFont="1" applyAlignment="1">
      <alignment readingOrder="2"/>
    </xf>
    <xf numFmtId="0" fontId="15" fillId="0" borderId="21" xfId="0" applyFont="1" applyBorder="1" applyAlignment="1">
      <alignment horizontal="right" readingOrder="2"/>
    </xf>
    <xf numFmtId="0" fontId="24" fillId="0" borderId="0" xfId="0" applyFont="1" applyAlignment="1">
      <alignment readingOrder="2"/>
    </xf>
    <xf numFmtId="0" fontId="15" fillId="0" borderId="32" xfId="0" applyFont="1" applyBorder="1" applyAlignment="1">
      <alignment horizontal="right" readingOrder="2"/>
    </xf>
    <xf numFmtId="0" fontId="17" fillId="35" borderId="0" xfId="0" applyFont="1" applyFill="1" applyAlignment="1">
      <alignment horizontal="center" readingOrder="2"/>
    </xf>
    <xf numFmtId="0" fontId="14" fillId="0" borderId="18" xfId="0" applyFont="1" applyBorder="1" applyAlignment="1">
      <alignment horizontal="right" readingOrder="2"/>
    </xf>
    <xf numFmtId="0" fontId="14" fillId="0" borderId="15" xfId="0" applyFont="1" applyBorder="1" applyAlignment="1">
      <alignment horizontal="right" readingOrder="2"/>
    </xf>
    <xf numFmtId="0" fontId="14" fillId="0" borderId="15" xfId="0" applyFont="1" applyBorder="1" applyAlignment="1">
      <alignment readingOrder="2"/>
    </xf>
    <xf numFmtId="0" fontId="15" fillId="0" borderId="16" xfId="0" applyFont="1" applyBorder="1" applyAlignment="1">
      <alignment readingOrder="2"/>
    </xf>
    <xf numFmtId="0" fontId="14" fillId="0" borderId="16" xfId="0" applyFont="1" applyBorder="1" applyAlignment="1">
      <alignment horizontal="right" readingOrder="2"/>
    </xf>
    <xf numFmtId="0" fontId="14" fillId="0" borderId="17" xfId="0" applyFont="1" applyBorder="1" applyAlignment="1">
      <alignment horizontal="right" readingOrder="2"/>
    </xf>
    <xf numFmtId="0" fontId="9" fillId="0" borderId="33" xfId="0" applyFont="1" applyBorder="1" applyAlignment="1">
      <alignment readingOrder="2"/>
    </xf>
    <xf numFmtId="0" fontId="9" fillId="0" borderId="0" xfId="0" applyFont="1" applyBorder="1" applyAlignment="1">
      <alignment readingOrder="2"/>
    </xf>
    <xf numFmtId="0" fontId="8" fillId="33" borderId="31" xfId="0" applyFont="1" applyFill="1" applyBorder="1" applyAlignment="1">
      <alignment horizontal="center" readingOrder="2"/>
    </xf>
    <xf numFmtId="0" fontId="8" fillId="33" borderId="34" xfId="0" applyFont="1" applyFill="1" applyBorder="1" applyAlignment="1">
      <alignment horizontal="center" readingOrder="2"/>
    </xf>
    <xf numFmtId="191" fontId="9" fillId="0" borderId="33" xfId="0" applyNumberFormat="1" applyFont="1" applyBorder="1" applyAlignment="1">
      <alignment readingOrder="2"/>
    </xf>
    <xf numFmtId="0" fontId="8" fillId="33" borderId="35" xfId="0" applyFont="1" applyFill="1" applyBorder="1" applyAlignment="1">
      <alignment horizontal="center" readingOrder="2"/>
    </xf>
    <xf numFmtId="0" fontId="8" fillId="33" borderId="36" xfId="0" applyFont="1" applyFill="1" applyBorder="1" applyAlignment="1">
      <alignment horizontal="center" readingOrder="2"/>
    </xf>
    <xf numFmtId="0" fontId="9" fillId="0" borderId="33" xfId="0" applyFont="1" applyBorder="1" applyAlignment="1">
      <alignment horizontal="right" readingOrder="2"/>
    </xf>
    <xf numFmtId="0" fontId="25" fillId="0" borderId="0" xfId="0" applyFont="1" applyBorder="1" applyAlignment="1">
      <alignment readingOrder="2"/>
    </xf>
    <xf numFmtId="0" fontId="26" fillId="0" borderId="0" xfId="0" applyFont="1" applyBorder="1" applyAlignment="1">
      <alignment readingOrder="2"/>
    </xf>
    <xf numFmtId="0" fontId="21" fillId="0" borderId="0" xfId="0" applyFont="1" applyBorder="1" applyAlignment="1">
      <alignment horizontal="right" readingOrder="2"/>
    </xf>
    <xf numFmtId="0" fontId="9" fillId="0" borderId="0" xfId="0" applyFont="1" applyBorder="1" applyAlignment="1">
      <alignment horizontal="right" readingOrder="2"/>
    </xf>
    <xf numFmtId="0" fontId="9" fillId="0" borderId="21" xfId="0" applyFont="1" applyBorder="1" applyAlignment="1">
      <alignment readingOrder="2"/>
    </xf>
    <xf numFmtId="0" fontId="9" fillId="0" borderId="20" xfId="0" applyFont="1" applyBorder="1" applyAlignment="1">
      <alignment readingOrder="2"/>
    </xf>
    <xf numFmtId="0" fontId="20" fillId="0" borderId="0" xfId="0" applyFont="1" applyAlignment="1">
      <alignment readingOrder="2"/>
    </xf>
    <xf numFmtId="0" fontId="20" fillId="0" borderId="0" xfId="0" applyFont="1" applyBorder="1" applyAlignment="1">
      <alignment readingOrder="2"/>
    </xf>
    <xf numFmtId="0" fontId="5" fillId="0" borderId="0" xfId="0" applyFont="1" applyAlignment="1">
      <alignment readingOrder="2"/>
    </xf>
    <xf numFmtId="0" fontId="16" fillId="0" borderId="0" xfId="0" applyFont="1" applyAlignment="1">
      <alignment readingOrder="2"/>
    </xf>
    <xf numFmtId="0" fontId="28" fillId="0" borderId="15" xfId="0" applyFont="1" applyBorder="1" applyAlignment="1">
      <alignment horizontal="center" readingOrder="2"/>
    </xf>
    <xf numFmtId="0" fontId="68" fillId="0" borderId="15" xfId="0" applyFont="1" applyBorder="1" applyAlignment="1">
      <alignment horizontal="center" readingOrder="2"/>
    </xf>
    <xf numFmtId="0" fontId="69" fillId="0" borderId="15" xfId="0" applyFont="1" applyBorder="1" applyAlignment="1">
      <alignment horizontal="center" readingOrder="2"/>
    </xf>
    <xf numFmtId="0" fontId="70" fillId="0" borderId="15" xfId="0" applyFont="1" applyBorder="1" applyAlignment="1">
      <alignment horizontal="center" readingOrder="2"/>
    </xf>
    <xf numFmtId="0" fontId="71" fillId="0" borderId="15" xfId="0" applyFont="1" applyBorder="1" applyAlignment="1">
      <alignment horizontal="center" readingOrder="2"/>
    </xf>
    <xf numFmtId="0" fontId="72" fillId="0" borderId="15" xfId="0" applyFont="1" applyBorder="1" applyAlignment="1">
      <alignment horizontal="center" readingOrder="2"/>
    </xf>
    <xf numFmtId="0" fontId="17" fillId="35" borderId="0" xfId="0" applyFont="1" applyFill="1" applyAlignment="1">
      <alignment horizontal="right" readingOrder="2"/>
    </xf>
    <xf numFmtId="0" fontId="23" fillId="0" borderId="37" xfId="0" applyFont="1" applyBorder="1" applyAlignment="1">
      <alignment horizontal="right" readingOrder="2"/>
    </xf>
    <xf numFmtId="0" fontId="23" fillId="0" borderId="38" xfId="0" applyFont="1" applyBorder="1" applyAlignment="1">
      <alignment horizontal="right" readingOrder="2"/>
    </xf>
    <xf numFmtId="0" fontId="12" fillId="0" borderId="39" xfId="0" applyFont="1" applyBorder="1" applyAlignment="1">
      <alignment horizontal="center" readingOrder="2"/>
    </xf>
    <xf numFmtId="0" fontId="12" fillId="0" borderId="40" xfId="0" applyFont="1" applyBorder="1" applyAlignment="1">
      <alignment horizontal="center" readingOrder="2"/>
    </xf>
    <xf numFmtId="0" fontId="20" fillId="0" borderId="0" xfId="0" applyFont="1" applyBorder="1" applyAlignment="1">
      <alignment readingOrder="2"/>
    </xf>
    <xf numFmtId="0" fontId="5" fillId="0" borderId="27" xfId="0" applyFont="1" applyBorder="1" applyAlignment="1">
      <alignment horizontal="center" readingOrder="2"/>
    </xf>
    <xf numFmtId="0" fontId="7" fillId="0" borderId="0" xfId="0" applyFont="1" applyAlignment="1">
      <alignment horizontal="center" readingOrder="2"/>
    </xf>
    <xf numFmtId="0" fontId="4" fillId="0" borderId="0" xfId="0" applyFont="1" applyAlignment="1">
      <alignment horizontal="center" readingOrder="2"/>
    </xf>
    <xf numFmtId="0" fontId="19" fillId="0" borderId="0" xfId="0" applyFont="1" applyAlignment="1">
      <alignment horizontal="center" readingOrder="2"/>
    </xf>
    <xf numFmtId="0" fontId="9" fillId="0" borderId="41" xfId="0" applyFont="1" applyBorder="1" applyAlignment="1">
      <alignment horizontal="right" readingOrder="2"/>
    </xf>
    <xf numFmtId="0" fontId="9" fillId="0" borderId="42" xfId="0" applyFont="1" applyBorder="1" applyAlignment="1">
      <alignment horizontal="right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0</xdr:col>
      <xdr:colOff>1133475</xdr:colOff>
      <xdr:row>2</xdr:row>
      <xdr:rowOff>352425</xdr:rowOff>
    </xdr:to>
    <xdr:pic>
      <xdr:nvPicPr>
        <xdr:cNvPr id="1" name="Picture 3" descr="A4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239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371475</xdr:colOff>
      <xdr:row>46</xdr:row>
      <xdr:rowOff>38100</xdr:rowOff>
    </xdr:from>
    <xdr:to>
      <xdr:col>15</xdr:col>
      <xdr:colOff>171450</xdr:colOff>
      <xdr:row>46</xdr:row>
      <xdr:rowOff>419100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057775" y="17011650"/>
          <a:ext cx="173259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* دروسی که در صورت به حد نصاب رسیدن هر ترم ارائه می شوند: زبان تخصصی، روش و ارائه تحقیق، بازدید زمین و معدن، برداشت زمین شناسی، مقاومت مصالح، علوم پایه، دروس عمومی، کارگاه عمومی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rightToLeft="1" tabSelected="1" zoomScale="55" zoomScaleNormal="55" zoomScalePageLayoutView="0" workbookViewId="0" topLeftCell="E1">
      <selection activeCell="A3" sqref="A3:S3"/>
    </sheetView>
  </sheetViews>
  <sheetFormatPr defaultColWidth="8.796875" defaultRowHeight="15"/>
  <cols>
    <col min="1" max="1" width="19.296875" style="1" customWidth="1"/>
    <col min="2" max="2" width="4.59765625" style="1" bestFit="1" customWidth="1"/>
    <col min="3" max="3" width="25.296875" style="1" customWidth="1"/>
    <col min="4" max="4" width="4.09765625" style="1" customWidth="1"/>
    <col min="5" max="5" width="23.19921875" style="1" customWidth="1"/>
    <col min="6" max="6" width="3.796875" style="1" customWidth="1"/>
    <col min="7" max="7" width="26.09765625" style="1" customWidth="1"/>
    <col min="8" max="8" width="4.296875" style="1" bestFit="1" customWidth="1"/>
    <col min="9" max="9" width="29.8984375" style="1" customWidth="1"/>
    <col min="10" max="10" width="4.59765625" style="1" customWidth="1"/>
    <col min="11" max="11" width="34.69921875" style="1" customWidth="1"/>
    <col min="12" max="12" width="4.09765625" style="1" customWidth="1"/>
    <col min="13" max="13" width="13.3984375" style="5" customWidth="1"/>
    <col min="14" max="14" width="4.796875" style="5" customWidth="1"/>
    <col min="15" max="15" width="31" style="1" customWidth="1"/>
    <col min="16" max="16" width="3.296875" style="1" customWidth="1"/>
    <col min="17" max="17" width="31.69921875" style="1" bestFit="1" customWidth="1"/>
    <col min="18" max="18" width="5.8984375" style="1" customWidth="1"/>
    <col min="19" max="19" width="12.09765625" style="1" customWidth="1"/>
    <col min="20" max="20" width="4.8984375" style="1" customWidth="1"/>
    <col min="21" max="21" width="14" style="1" customWidth="1"/>
    <col min="22" max="16384" width="8.8984375" style="1" customWidth="1"/>
  </cols>
  <sheetData>
    <row r="1" spans="1:20" ht="33.75">
      <c r="A1" s="104" t="s">
        <v>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52"/>
    </row>
    <row r="2" spans="1:20" ht="30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2"/>
    </row>
    <row r="3" spans="1:20" ht="30" customHeight="1">
      <c r="A3" s="106" t="s">
        <v>121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53"/>
    </row>
    <row r="4" spans="1:20" ht="27" thickBo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3"/>
    </row>
    <row r="5" spans="1:20" s="4" customFormat="1" ht="29.25" thickBot="1" thickTop="1">
      <c r="A5" s="7" t="s">
        <v>0</v>
      </c>
      <c r="B5" s="8"/>
      <c r="C5" s="9" t="s">
        <v>1</v>
      </c>
      <c r="D5" s="78"/>
      <c r="E5" s="9" t="s">
        <v>2</v>
      </c>
      <c r="F5" s="78"/>
      <c r="G5" s="9" t="s">
        <v>3</v>
      </c>
      <c r="H5" s="78"/>
      <c r="I5" s="9" t="s">
        <v>4</v>
      </c>
      <c r="J5" s="78"/>
      <c r="K5" s="9" t="s">
        <v>5</v>
      </c>
      <c r="L5" s="79"/>
      <c r="M5" s="10" t="s">
        <v>9</v>
      </c>
      <c r="N5" s="78"/>
      <c r="O5" s="9" t="s">
        <v>6</v>
      </c>
      <c r="P5" s="78"/>
      <c r="Q5" s="9" t="s">
        <v>7</v>
      </c>
      <c r="R5" s="75"/>
      <c r="S5" s="9" t="s">
        <v>10</v>
      </c>
      <c r="T5" s="76"/>
    </row>
    <row r="6" spans="1:20" s="17" customFormat="1" ht="31.5" thickBot="1" thickTop="1">
      <c r="A6" s="11" t="s">
        <v>30</v>
      </c>
      <c r="B6" s="12"/>
      <c r="C6" s="13" t="s">
        <v>38</v>
      </c>
      <c r="D6" s="73">
        <v>3</v>
      </c>
      <c r="E6" s="15" t="s">
        <v>50</v>
      </c>
      <c r="F6" s="73">
        <v>3</v>
      </c>
      <c r="G6" s="15" t="s">
        <v>52</v>
      </c>
      <c r="H6" s="73">
        <v>3</v>
      </c>
      <c r="I6" s="15" t="s">
        <v>76</v>
      </c>
      <c r="J6" s="73">
        <v>2</v>
      </c>
      <c r="K6" s="15" t="s">
        <v>101</v>
      </c>
      <c r="L6" s="73">
        <v>2</v>
      </c>
      <c r="M6" s="15" t="s">
        <v>22</v>
      </c>
      <c r="N6" s="77" t="s">
        <v>116</v>
      </c>
      <c r="O6" s="15" t="s">
        <v>95</v>
      </c>
      <c r="P6" s="73">
        <v>2</v>
      </c>
      <c r="Q6" s="15" t="s">
        <v>23</v>
      </c>
      <c r="R6" s="73">
        <v>3</v>
      </c>
      <c r="S6" s="15" t="s">
        <v>25</v>
      </c>
      <c r="T6" s="77" t="s">
        <v>116</v>
      </c>
    </row>
    <row r="7" spans="1:20" s="23" customFormat="1" ht="30">
      <c r="A7" s="18"/>
      <c r="B7" s="19"/>
      <c r="C7" s="20"/>
      <c r="D7" s="93" t="s">
        <v>139</v>
      </c>
      <c r="E7" s="20"/>
      <c r="F7" s="93" t="s">
        <v>139</v>
      </c>
      <c r="G7" s="20"/>
      <c r="H7" s="91" t="s">
        <v>137</v>
      </c>
      <c r="I7" s="20"/>
      <c r="J7" s="94" t="s">
        <v>140</v>
      </c>
      <c r="K7" s="20"/>
      <c r="L7" s="95" t="s">
        <v>144</v>
      </c>
      <c r="M7" s="61"/>
      <c r="N7" s="94" t="s">
        <v>140</v>
      </c>
      <c r="O7" s="20"/>
      <c r="P7" s="94" t="s">
        <v>140</v>
      </c>
      <c r="Q7" s="20"/>
      <c r="R7" s="96" t="s">
        <v>147</v>
      </c>
      <c r="S7" s="20"/>
      <c r="T7" s="96" t="s">
        <v>148</v>
      </c>
    </row>
    <row r="8" spans="1:20" s="31" customFormat="1" ht="25.5" thickBot="1">
      <c r="A8" s="58" t="s">
        <v>31</v>
      </c>
      <c r="B8" s="25"/>
      <c r="C8" s="57" t="s">
        <v>40</v>
      </c>
      <c r="D8" s="27"/>
      <c r="E8" s="42" t="s">
        <v>17</v>
      </c>
      <c r="F8" s="27"/>
      <c r="G8" s="57" t="s">
        <v>53</v>
      </c>
      <c r="H8" s="27"/>
      <c r="I8" s="42" t="s">
        <v>77</v>
      </c>
      <c r="J8" s="27"/>
      <c r="K8" s="42" t="s">
        <v>105</v>
      </c>
      <c r="L8" s="27"/>
      <c r="M8" s="28" t="s">
        <v>11</v>
      </c>
      <c r="N8" s="25"/>
      <c r="O8" s="42" t="s">
        <v>96</v>
      </c>
      <c r="P8" s="27"/>
      <c r="Q8" s="42" t="s">
        <v>110</v>
      </c>
      <c r="R8" s="29"/>
      <c r="S8" s="28"/>
      <c r="T8" s="30"/>
    </row>
    <row r="9" spans="1:20" s="17" customFormat="1" ht="30.75" thickBot="1">
      <c r="A9" s="32" t="s">
        <v>32</v>
      </c>
      <c r="B9" s="80">
        <v>3</v>
      </c>
      <c r="C9" s="15" t="s">
        <v>39</v>
      </c>
      <c r="D9" s="73">
        <v>3</v>
      </c>
      <c r="E9" s="15" t="s">
        <v>51</v>
      </c>
      <c r="F9" s="73">
        <v>3</v>
      </c>
      <c r="G9" s="15" t="s">
        <v>61</v>
      </c>
      <c r="H9" s="73">
        <v>3</v>
      </c>
      <c r="I9" s="15" t="s">
        <v>115</v>
      </c>
      <c r="J9" s="73">
        <v>1</v>
      </c>
      <c r="K9" s="15" t="s">
        <v>98</v>
      </c>
      <c r="L9" s="73">
        <v>2</v>
      </c>
      <c r="M9" s="15"/>
      <c r="N9" s="14"/>
      <c r="O9" s="13" t="s">
        <v>124</v>
      </c>
      <c r="P9" s="73">
        <v>2</v>
      </c>
      <c r="Q9" s="17" t="s">
        <v>107</v>
      </c>
      <c r="R9" s="73">
        <v>3</v>
      </c>
      <c r="S9" s="15"/>
      <c r="T9" s="16"/>
    </row>
    <row r="10" spans="1:20" s="23" customFormat="1" ht="30">
      <c r="A10" s="18"/>
      <c r="B10" s="91" t="s">
        <v>137</v>
      </c>
      <c r="C10" s="20"/>
      <c r="D10" s="91" t="s">
        <v>137</v>
      </c>
      <c r="E10" s="20"/>
      <c r="F10" s="91" t="s">
        <v>137</v>
      </c>
      <c r="G10" s="20"/>
      <c r="H10" s="93" t="s">
        <v>139</v>
      </c>
      <c r="I10" s="20"/>
      <c r="J10" s="94" t="s">
        <v>140</v>
      </c>
      <c r="K10" s="20"/>
      <c r="L10" s="95" t="s">
        <v>144</v>
      </c>
      <c r="M10" s="20"/>
      <c r="N10" s="19"/>
      <c r="P10" s="96" t="s">
        <v>145</v>
      </c>
      <c r="Q10" s="20"/>
      <c r="R10" s="95" t="s">
        <v>144</v>
      </c>
      <c r="S10" s="20"/>
      <c r="T10" s="22"/>
    </row>
    <row r="11" spans="1:20" s="31" customFormat="1" ht="25.5" thickBot="1">
      <c r="A11" s="58" t="s">
        <v>33</v>
      </c>
      <c r="B11" s="25"/>
      <c r="C11" s="57" t="s">
        <v>40</v>
      </c>
      <c r="D11" s="27"/>
      <c r="E11" s="57" t="s">
        <v>39</v>
      </c>
      <c r="F11" s="25"/>
      <c r="G11" s="42" t="s">
        <v>39</v>
      </c>
      <c r="H11" s="27"/>
      <c r="I11" s="42" t="s">
        <v>19</v>
      </c>
      <c r="J11" s="27"/>
      <c r="K11" s="42" t="s">
        <v>81</v>
      </c>
      <c r="L11" s="27"/>
      <c r="M11" s="70"/>
      <c r="N11" s="69"/>
      <c r="O11" s="42" t="s">
        <v>125</v>
      </c>
      <c r="P11" s="46"/>
      <c r="Q11" s="28" t="s">
        <v>111</v>
      </c>
      <c r="R11" s="29"/>
      <c r="S11" s="70"/>
      <c r="T11" s="69"/>
    </row>
    <row r="12" spans="1:20" s="17" customFormat="1" ht="30.75" thickBot="1">
      <c r="A12" s="32" t="s">
        <v>20</v>
      </c>
      <c r="B12" s="80">
        <v>3</v>
      </c>
      <c r="C12" s="15" t="s">
        <v>18</v>
      </c>
      <c r="D12" s="73">
        <v>3</v>
      </c>
      <c r="E12" s="15" t="s">
        <v>119</v>
      </c>
      <c r="F12" s="73">
        <v>1</v>
      </c>
      <c r="G12" s="15" t="s">
        <v>75</v>
      </c>
      <c r="H12" s="73">
        <v>3</v>
      </c>
      <c r="I12" s="15" t="s">
        <v>78</v>
      </c>
      <c r="J12" s="73">
        <v>2</v>
      </c>
      <c r="K12" s="15" t="s">
        <v>91</v>
      </c>
      <c r="L12" s="73">
        <v>2</v>
      </c>
      <c r="M12" s="13"/>
      <c r="N12" s="14"/>
      <c r="O12" s="13" t="s">
        <v>150</v>
      </c>
      <c r="P12" s="73">
        <v>2</v>
      </c>
      <c r="Q12" s="13" t="s">
        <v>42</v>
      </c>
      <c r="R12" s="73">
        <v>1</v>
      </c>
      <c r="S12" s="13"/>
      <c r="T12" s="14"/>
    </row>
    <row r="13" spans="1:20" s="23" customFormat="1" ht="30">
      <c r="A13" s="18"/>
      <c r="B13" s="91" t="s">
        <v>137</v>
      </c>
      <c r="C13" s="20"/>
      <c r="D13" s="91" t="s">
        <v>137</v>
      </c>
      <c r="E13" s="20"/>
      <c r="F13" s="91" t="s">
        <v>137</v>
      </c>
      <c r="G13" s="20"/>
      <c r="H13" s="91" t="s">
        <v>137</v>
      </c>
      <c r="I13" s="20"/>
      <c r="J13" s="94" t="s">
        <v>140</v>
      </c>
      <c r="K13" s="20"/>
      <c r="L13" s="94" t="s">
        <v>140</v>
      </c>
      <c r="M13" s="20"/>
      <c r="N13" s="19"/>
      <c r="O13" s="20"/>
      <c r="P13" s="96" t="s">
        <v>146</v>
      </c>
      <c r="Q13" s="20"/>
      <c r="R13" s="93" t="s">
        <v>139</v>
      </c>
      <c r="S13" s="20"/>
      <c r="T13" s="22"/>
    </row>
    <row r="14" spans="1:20" s="31" customFormat="1" ht="25.5" thickBot="1">
      <c r="A14" s="58"/>
      <c r="B14" s="25"/>
      <c r="C14" s="57" t="s">
        <v>41</v>
      </c>
      <c r="D14" s="27"/>
      <c r="E14" s="42" t="s">
        <v>120</v>
      </c>
      <c r="F14" s="27"/>
      <c r="G14" s="57" t="s">
        <v>51</v>
      </c>
      <c r="H14" s="25"/>
      <c r="I14" s="42" t="s">
        <v>79</v>
      </c>
      <c r="J14" s="27"/>
      <c r="K14" s="42" t="s">
        <v>92</v>
      </c>
      <c r="L14" s="27"/>
      <c r="M14" s="70"/>
      <c r="N14" s="69"/>
      <c r="O14" s="42" t="s">
        <v>33</v>
      </c>
      <c r="P14" s="27"/>
      <c r="Q14" s="57" t="s">
        <v>16</v>
      </c>
      <c r="R14" s="27"/>
      <c r="S14" s="70"/>
      <c r="T14" s="69"/>
    </row>
    <row r="15" spans="1:20" s="17" customFormat="1" ht="30.75" thickBot="1">
      <c r="A15" s="32" t="s">
        <v>14</v>
      </c>
      <c r="B15" s="80">
        <v>3</v>
      </c>
      <c r="C15" s="15" t="s">
        <v>46</v>
      </c>
      <c r="D15" s="73">
        <v>1</v>
      </c>
      <c r="E15" s="15" t="s">
        <v>59</v>
      </c>
      <c r="F15" s="73">
        <v>3</v>
      </c>
      <c r="G15" s="15" t="s">
        <v>65</v>
      </c>
      <c r="H15" s="73">
        <v>2</v>
      </c>
      <c r="I15" s="15" t="s">
        <v>80</v>
      </c>
      <c r="J15" s="73">
        <v>1</v>
      </c>
      <c r="K15" s="15" t="s">
        <v>99</v>
      </c>
      <c r="L15" s="73">
        <v>3</v>
      </c>
      <c r="M15" s="13"/>
      <c r="N15" s="14"/>
      <c r="O15" s="15" t="s">
        <v>93</v>
      </c>
      <c r="P15" s="73">
        <v>2</v>
      </c>
      <c r="Q15" s="15" t="s">
        <v>128</v>
      </c>
      <c r="R15" s="73">
        <v>2</v>
      </c>
      <c r="S15" s="13"/>
      <c r="T15" s="14"/>
    </row>
    <row r="16" spans="1:20" s="23" customFormat="1" ht="30">
      <c r="A16" s="18"/>
      <c r="B16" s="91" t="s">
        <v>137</v>
      </c>
      <c r="C16" s="20"/>
      <c r="D16" s="91" t="s">
        <v>137</v>
      </c>
      <c r="E16" s="20"/>
      <c r="F16" s="93" t="s">
        <v>139</v>
      </c>
      <c r="G16" s="20"/>
      <c r="H16" s="91" t="s">
        <v>137</v>
      </c>
      <c r="I16" s="20"/>
      <c r="J16" s="94" t="s">
        <v>140</v>
      </c>
      <c r="K16" s="20"/>
      <c r="L16" s="95" t="s">
        <v>144</v>
      </c>
      <c r="M16" s="20"/>
      <c r="N16" s="19"/>
      <c r="O16" s="20"/>
      <c r="P16" s="93" t="s">
        <v>139</v>
      </c>
      <c r="R16" s="96" t="s">
        <v>145</v>
      </c>
      <c r="S16" s="20"/>
      <c r="T16" s="22"/>
    </row>
    <row r="17" spans="1:20" s="31" customFormat="1" ht="25.5" thickBot="1">
      <c r="A17" s="58" t="s">
        <v>11</v>
      </c>
      <c r="B17" s="25"/>
      <c r="C17" s="57"/>
      <c r="D17" s="27"/>
      <c r="E17" s="42" t="s">
        <v>60</v>
      </c>
      <c r="F17" s="27"/>
      <c r="G17" s="57" t="s">
        <v>66</v>
      </c>
      <c r="H17" s="25"/>
      <c r="I17" s="57" t="s">
        <v>83</v>
      </c>
      <c r="J17" s="27"/>
      <c r="K17" s="42" t="s">
        <v>103</v>
      </c>
      <c r="L17" s="27"/>
      <c r="M17" s="70"/>
      <c r="N17" s="69"/>
      <c r="O17" s="42" t="s">
        <v>94</v>
      </c>
      <c r="P17" s="27"/>
      <c r="Q17" s="42" t="s">
        <v>129</v>
      </c>
      <c r="R17" s="46"/>
      <c r="S17" s="70"/>
      <c r="T17" s="69"/>
    </row>
    <row r="18" spans="1:20" s="17" customFormat="1" ht="30.75" thickBot="1">
      <c r="A18" s="32" t="s">
        <v>34</v>
      </c>
      <c r="B18" s="80">
        <v>2</v>
      </c>
      <c r="C18" s="15" t="s">
        <v>43</v>
      </c>
      <c r="D18" s="73">
        <v>2</v>
      </c>
      <c r="E18" s="15" t="s">
        <v>54</v>
      </c>
      <c r="F18" s="73">
        <v>3</v>
      </c>
      <c r="G18" s="15" t="s">
        <v>67</v>
      </c>
      <c r="H18" s="73">
        <v>3</v>
      </c>
      <c r="I18" s="15" t="s">
        <v>81</v>
      </c>
      <c r="J18" s="73">
        <v>2</v>
      </c>
      <c r="K18" s="15" t="s">
        <v>24</v>
      </c>
      <c r="L18" s="73">
        <v>2</v>
      </c>
      <c r="M18" s="13"/>
      <c r="N18" s="14"/>
      <c r="O18" s="13" t="s">
        <v>108</v>
      </c>
      <c r="P18" s="73">
        <v>3</v>
      </c>
      <c r="Q18" s="15" t="s">
        <v>100</v>
      </c>
      <c r="R18" s="73">
        <v>2</v>
      </c>
      <c r="S18" s="13"/>
      <c r="T18" s="14"/>
    </row>
    <row r="19" spans="1:20" s="23" customFormat="1" ht="30">
      <c r="A19" s="18"/>
      <c r="B19" s="93" t="s">
        <v>139</v>
      </c>
      <c r="C19" s="61"/>
      <c r="D19" s="93" t="s">
        <v>139</v>
      </c>
      <c r="E19" s="20"/>
      <c r="F19" s="91" t="s">
        <v>137</v>
      </c>
      <c r="G19" s="20"/>
      <c r="H19" s="94" t="s">
        <v>140</v>
      </c>
      <c r="I19" s="20"/>
      <c r="J19" s="94" t="s">
        <v>140</v>
      </c>
      <c r="K19" s="20"/>
      <c r="L19" s="94" t="s">
        <v>140</v>
      </c>
      <c r="M19" s="20"/>
      <c r="N19" s="19"/>
      <c r="O19" s="20"/>
      <c r="P19" s="95" t="s">
        <v>144</v>
      </c>
      <c r="Q19" s="20"/>
      <c r="R19" s="95" t="s">
        <v>144</v>
      </c>
      <c r="S19" s="20"/>
      <c r="T19" s="22"/>
    </row>
    <row r="20" spans="1:20" s="31" customFormat="1" ht="25.5" thickBot="1">
      <c r="A20" s="58" t="s">
        <v>15</v>
      </c>
      <c r="B20" s="25"/>
      <c r="C20" s="57" t="s">
        <v>16</v>
      </c>
      <c r="D20" s="27"/>
      <c r="E20" s="57" t="s">
        <v>13</v>
      </c>
      <c r="F20" s="27"/>
      <c r="G20" s="57" t="s">
        <v>68</v>
      </c>
      <c r="H20" s="25"/>
      <c r="I20" s="57" t="s">
        <v>84</v>
      </c>
      <c r="J20" s="25"/>
      <c r="K20" s="42" t="s">
        <v>90</v>
      </c>
      <c r="L20" s="27"/>
      <c r="M20" s="70"/>
      <c r="N20" s="69"/>
      <c r="O20" s="42" t="s">
        <v>112</v>
      </c>
      <c r="P20" s="27"/>
      <c r="Q20" s="26" t="s">
        <v>104</v>
      </c>
      <c r="R20" s="27"/>
      <c r="S20" s="70"/>
      <c r="T20" s="69"/>
    </row>
    <row r="21" spans="1:20" s="17" customFormat="1" ht="30.75" thickBot="1">
      <c r="A21" s="32" t="s">
        <v>35</v>
      </c>
      <c r="B21" s="80">
        <v>2</v>
      </c>
      <c r="C21" s="15" t="s">
        <v>44</v>
      </c>
      <c r="D21" s="73">
        <v>2</v>
      </c>
      <c r="E21" s="64" t="s">
        <v>58</v>
      </c>
      <c r="F21" s="73">
        <v>2</v>
      </c>
      <c r="G21" s="15" t="s">
        <v>69</v>
      </c>
      <c r="H21" s="73">
        <v>1</v>
      </c>
      <c r="I21" s="15" t="s">
        <v>82</v>
      </c>
      <c r="J21" s="73">
        <v>1</v>
      </c>
      <c r="K21" s="15" t="s">
        <v>122</v>
      </c>
      <c r="L21" s="73">
        <v>2</v>
      </c>
      <c r="M21" s="13"/>
      <c r="N21" s="14"/>
      <c r="O21" s="13" t="s">
        <v>109</v>
      </c>
      <c r="P21" s="73">
        <v>3</v>
      </c>
      <c r="Q21" s="74" t="s">
        <v>35</v>
      </c>
      <c r="R21" s="73">
        <v>2</v>
      </c>
      <c r="S21" s="13"/>
      <c r="T21" s="14"/>
    </row>
    <row r="22" spans="1:20" s="23" customFormat="1" ht="30">
      <c r="A22" s="18" t="s">
        <v>33</v>
      </c>
      <c r="B22" s="92" t="s">
        <v>138</v>
      </c>
      <c r="C22" s="20"/>
      <c r="D22" s="93" t="s">
        <v>139</v>
      </c>
      <c r="E22" s="20"/>
      <c r="F22" s="93" t="s">
        <v>139</v>
      </c>
      <c r="G22" s="20"/>
      <c r="H22" s="93" t="s">
        <v>139</v>
      </c>
      <c r="I22" s="20"/>
      <c r="J22" s="93" t="s">
        <v>139</v>
      </c>
      <c r="K22" s="20"/>
      <c r="L22" s="96" t="s">
        <v>145</v>
      </c>
      <c r="M22" s="20"/>
      <c r="N22" s="19"/>
      <c r="O22" s="20"/>
      <c r="P22" s="95" t="s">
        <v>144</v>
      </c>
      <c r="Q22" s="44"/>
      <c r="R22" s="92" t="s">
        <v>138</v>
      </c>
      <c r="S22" s="20"/>
      <c r="T22" s="22"/>
    </row>
    <row r="23" spans="1:20" s="31" customFormat="1" ht="25.5" thickBot="1">
      <c r="A23" s="24" t="s">
        <v>11</v>
      </c>
      <c r="B23" s="25"/>
      <c r="C23" s="57" t="s">
        <v>45</v>
      </c>
      <c r="D23" s="27"/>
      <c r="E23" s="63" t="s">
        <v>33</v>
      </c>
      <c r="F23" s="27"/>
      <c r="G23" s="57" t="s">
        <v>43</v>
      </c>
      <c r="H23" s="25"/>
      <c r="I23" s="42" t="s">
        <v>85</v>
      </c>
      <c r="J23" s="27"/>
      <c r="K23" s="28" t="s">
        <v>123</v>
      </c>
      <c r="L23" s="27"/>
      <c r="M23" s="70"/>
      <c r="N23" s="69"/>
      <c r="O23" s="28" t="s">
        <v>11</v>
      </c>
      <c r="P23" s="29"/>
      <c r="Q23" s="42"/>
      <c r="R23" s="46"/>
      <c r="S23" s="70"/>
      <c r="T23" s="69"/>
    </row>
    <row r="24" spans="1:20" s="17" customFormat="1" ht="30.75" thickBot="1">
      <c r="A24" s="13" t="s">
        <v>117</v>
      </c>
      <c r="B24" s="73">
        <v>1</v>
      </c>
      <c r="C24" s="81" t="s">
        <v>47</v>
      </c>
      <c r="D24" s="73">
        <v>1</v>
      </c>
      <c r="E24" s="82" t="s">
        <v>55</v>
      </c>
      <c r="F24" s="73">
        <v>1</v>
      </c>
      <c r="G24" s="15" t="s">
        <v>70</v>
      </c>
      <c r="H24" s="73">
        <v>2</v>
      </c>
      <c r="I24" s="15" t="s">
        <v>86</v>
      </c>
      <c r="J24" s="73">
        <v>2</v>
      </c>
      <c r="K24" s="62" t="s">
        <v>102</v>
      </c>
      <c r="L24" s="73">
        <v>2</v>
      </c>
      <c r="M24" s="13"/>
      <c r="N24" s="14"/>
      <c r="O24" s="13" t="s">
        <v>126</v>
      </c>
      <c r="P24" s="73">
        <v>2</v>
      </c>
      <c r="S24" s="13"/>
      <c r="T24" s="14"/>
    </row>
    <row r="25" spans="1:20" s="23" customFormat="1" ht="30">
      <c r="A25" s="20"/>
      <c r="B25" s="91" t="s">
        <v>137</v>
      </c>
      <c r="C25" s="20"/>
      <c r="D25" s="93" t="s">
        <v>139</v>
      </c>
      <c r="E25" s="20"/>
      <c r="F25" s="93" t="s">
        <v>139</v>
      </c>
      <c r="G25" s="20"/>
      <c r="H25" s="93" t="s">
        <v>139</v>
      </c>
      <c r="I25" s="20"/>
      <c r="J25" s="93" t="s">
        <v>139</v>
      </c>
      <c r="L25" s="95" t="s">
        <v>144</v>
      </c>
      <c r="M25" s="20"/>
      <c r="N25" s="19"/>
      <c r="P25" s="96" t="s">
        <v>145</v>
      </c>
      <c r="S25" s="20"/>
      <c r="T25" s="22"/>
    </row>
    <row r="26" spans="1:20" s="31" customFormat="1" ht="25.5" thickBot="1">
      <c r="A26" s="58" t="s">
        <v>118</v>
      </c>
      <c r="B26" s="27"/>
      <c r="C26" s="63" t="s">
        <v>49</v>
      </c>
      <c r="D26" s="27"/>
      <c r="E26" s="28" t="s">
        <v>57</v>
      </c>
      <c r="F26" s="27"/>
      <c r="G26" s="28" t="s">
        <v>71</v>
      </c>
      <c r="H26" s="25"/>
      <c r="I26" s="28" t="s">
        <v>87</v>
      </c>
      <c r="J26" s="27"/>
      <c r="K26" s="42" t="s">
        <v>106</v>
      </c>
      <c r="L26" s="46"/>
      <c r="M26" s="70"/>
      <c r="N26" s="69"/>
      <c r="O26" s="31" t="s">
        <v>127</v>
      </c>
      <c r="S26" s="70"/>
      <c r="T26" s="69"/>
    </row>
    <row r="27" spans="1:20" s="17" customFormat="1" ht="30.75" thickBot="1">
      <c r="A27" s="32" t="s">
        <v>37</v>
      </c>
      <c r="B27" s="80">
        <v>3</v>
      </c>
      <c r="C27" s="83" t="s">
        <v>36</v>
      </c>
      <c r="D27" s="80">
        <v>1</v>
      </c>
      <c r="E27" s="17" t="s">
        <v>56</v>
      </c>
      <c r="F27" s="73">
        <v>2</v>
      </c>
      <c r="G27" s="62" t="s">
        <v>72</v>
      </c>
      <c r="H27" s="73">
        <v>1</v>
      </c>
      <c r="I27" s="15" t="s">
        <v>88</v>
      </c>
      <c r="J27" s="73">
        <v>1</v>
      </c>
      <c r="K27" s="15" t="s">
        <v>89</v>
      </c>
      <c r="L27" s="73">
        <v>2</v>
      </c>
      <c r="M27" s="13"/>
      <c r="N27" s="14"/>
      <c r="O27" s="41" t="s">
        <v>35</v>
      </c>
      <c r="P27" s="73">
        <v>2</v>
      </c>
      <c r="Q27" s="13"/>
      <c r="R27" s="14"/>
      <c r="S27" s="13"/>
      <c r="T27" s="14"/>
    </row>
    <row r="28" spans="1:20" s="23" customFormat="1" ht="30">
      <c r="A28" s="18"/>
      <c r="B28" s="92" t="s">
        <v>138</v>
      </c>
      <c r="C28" s="20"/>
      <c r="D28" s="92" t="s">
        <v>138</v>
      </c>
      <c r="F28" s="92" t="s">
        <v>138</v>
      </c>
      <c r="G28" s="20"/>
      <c r="H28" s="93" t="s">
        <v>139</v>
      </c>
      <c r="I28" s="20"/>
      <c r="J28" s="94" t="s">
        <v>140</v>
      </c>
      <c r="K28" s="20"/>
      <c r="L28" s="94" t="s">
        <v>140</v>
      </c>
      <c r="M28" s="20"/>
      <c r="N28" s="19"/>
      <c r="O28" s="20"/>
      <c r="P28" s="92" t="s">
        <v>138</v>
      </c>
      <c r="Q28" s="20"/>
      <c r="R28" s="19"/>
      <c r="S28" s="20"/>
      <c r="T28" s="22"/>
    </row>
    <row r="29" spans="1:20" s="31" customFormat="1" ht="25.5" thickBot="1">
      <c r="A29" s="24"/>
      <c r="B29" s="25"/>
      <c r="C29" s="63"/>
      <c r="D29" s="27"/>
      <c r="E29" s="42"/>
      <c r="G29" s="65" t="s">
        <v>73</v>
      </c>
      <c r="H29" s="27"/>
      <c r="I29" s="63" t="s">
        <v>67</v>
      </c>
      <c r="J29" s="27"/>
      <c r="K29" s="42" t="s">
        <v>113</v>
      </c>
      <c r="L29" s="29"/>
      <c r="M29" s="70"/>
      <c r="N29" s="69"/>
      <c r="O29" s="42"/>
      <c r="P29" s="27"/>
      <c r="Q29" s="70"/>
      <c r="R29" s="69"/>
      <c r="S29" s="70"/>
      <c r="T29" s="69"/>
    </row>
    <row r="30" spans="1:20" s="31" customFormat="1" ht="30.75" thickBot="1">
      <c r="A30" s="67"/>
      <c r="B30" s="68"/>
      <c r="C30" s="62" t="s">
        <v>48</v>
      </c>
      <c r="D30" s="73">
        <v>3</v>
      </c>
      <c r="E30" s="15"/>
      <c r="F30" s="43"/>
      <c r="G30" s="17" t="s">
        <v>74</v>
      </c>
      <c r="H30" s="73">
        <v>1</v>
      </c>
      <c r="I30" s="15" t="s">
        <v>114</v>
      </c>
      <c r="J30" s="73">
        <v>1</v>
      </c>
      <c r="K30" s="13" t="s">
        <v>63</v>
      </c>
      <c r="L30" s="73">
        <v>1</v>
      </c>
      <c r="M30" s="13"/>
      <c r="N30" s="14"/>
      <c r="Q30" s="13"/>
      <c r="R30" s="14"/>
      <c r="S30" s="13"/>
      <c r="T30" s="14"/>
    </row>
    <row r="31" spans="1:20" s="31" customFormat="1" ht="30">
      <c r="A31" s="67"/>
      <c r="B31" s="68"/>
      <c r="C31" s="20"/>
      <c r="D31" s="92" t="s">
        <v>138</v>
      </c>
      <c r="E31" s="20"/>
      <c r="F31" s="19"/>
      <c r="G31" s="70"/>
      <c r="H31" s="92" t="s">
        <v>138</v>
      </c>
      <c r="I31" s="20"/>
      <c r="J31" s="93" t="s">
        <v>139</v>
      </c>
      <c r="K31" s="20"/>
      <c r="L31" s="93" t="s">
        <v>139</v>
      </c>
      <c r="M31" s="71"/>
      <c r="N31" s="68"/>
      <c r="Q31" s="70"/>
      <c r="R31" s="69"/>
      <c r="S31" s="71"/>
      <c r="T31" s="72"/>
    </row>
    <row r="32" spans="1:20" s="31" customFormat="1" ht="30.75" thickBot="1">
      <c r="A32" s="67"/>
      <c r="B32" s="68"/>
      <c r="C32" s="28" t="s">
        <v>11</v>
      </c>
      <c r="D32" s="27"/>
      <c r="E32" s="70"/>
      <c r="F32" s="69"/>
      <c r="G32" s="85"/>
      <c r="H32" s="86"/>
      <c r="I32" s="42" t="s">
        <v>62</v>
      </c>
      <c r="J32" s="27"/>
      <c r="K32" s="57" t="s">
        <v>64</v>
      </c>
      <c r="L32" s="25"/>
      <c r="M32" s="71"/>
      <c r="N32" s="68"/>
      <c r="Q32" s="70"/>
      <c r="R32" s="69"/>
      <c r="S32" s="71"/>
      <c r="T32" s="72"/>
    </row>
    <row r="33" spans="1:20" s="17" customFormat="1" ht="30.75" thickBot="1">
      <c r="A33" s="59"/>
      <c r="B33" s="12"/>
      <c r="C33" s="62"/>
      <c r="D33" s="14"/>
      <c r="E33" s="13"/>
      <c r="F33" s="14"/>
      <c r="I33" s="15" t="s">
        <v>97</v>
      </c>
      <c r="J33" s="73">
        <v>1</v>
      </c>
      <c r="K33" s="15" t="s">
        <v>35</v>
      </c>
      <c r="L33" s="73">
        <v>2</v>
      </c>
      <c r="M33" s="15"/>
      <c r="N33" s="14"/>
      <c r="O33" s="13"/>
      <c r="P33" s="14"/>
      <c r="Q33" s="13"/>
      <c r="R33" s="14"/>
      <c r="S33" s="13"/>
      <c r="T33" s="16"/>
    </row>
    <row r="34" spans="1:20" s="23" customFormat="1" ht="30">
      <c r="A34" s="18"/>
      <c r="B34" s="19"/>
      <c r="C34" s="20"/>
      <c r="D34" s="19"/>
      <c r="E34" s="20"/>
      <c r="F34" s="19"/>
      <c r="I34" s="20"/>
      <c r="J34" s="93" t="s">
        <v>139</v>
      </c>
      <c r="K34" s="20"/>
      <c r="L34" s="92" t="s">
        <v>138</v>
      </c>
      <c r="M34" s="20"/>
      <c r="N34" s="19"/>
      <c r="O34" s="20"/>
      <c r="P34" s="19"/>
      <c r="Q34" s="44"/>
      <c r="S34" s="20"/>
      <c r="T34" s="22"/>
    </row>
    <row r="35" spans="1:20" s="31" customFormat="1" ht="25.5" thickBot="1">
      <c r="A35" s="70"/>
      <c r="B35" s="69"/>
      <c r="C35" s="70"/>
      <c r="D35" s="69"/>
      <c r="E35" s="70"/>
      <c r="F35" s="69"/>
      <c r="I35" s="28" t="s">
        <v>11</v>
      </c>
      <c r="J35" s="27"/>
      <c r="K35" s="42"/>
      <c r="L35" s="27"/>
      <c r="M35" s="70"/>
      <c r="N35" s="69"/>
      <c r="O35" s="70"/>
      <c r="P35" s="69"/>
      <c r="Q35" s="70"/>
      <c r="R35" s="69"/>
      <c r="S35" s="70"/>
      <c r="T35" s="69"/>
    </row>
    <row r="36" spans="1:20" s="17" customFormat="1" ht="30.75" thickBot="1">
      <c r="A36" s="13"/>
      <c r="B36" s="14"/>
      <c r="C36" s="13"/>
      <c r="D36" s="14"/>
      <c r="E36" s="13"/>
      <c r="F36" s="14"/>
      <c r="G36" s="13"/>
      <c r="H36" s="14"/>
      <c r="I36" s="17" t="s">
        <v>56</v>
      </c>
      <c r="J36" s="73">
        <v>2</v>
      </c>
      <c r="K36" s="15"/>
      <c r="L36" s="14"/>
      <c r="M36" s="13"/>
      <c r="N36" s="14"/>
      <c r="O36" s="13"/>
      <c r="P36" s="14"/>
      <c r="Q36" s="13"/>
      <c r="R36" s="14"/>
      <c r="S36" s="13"/>
      <c r="T36" s="14"/>
    </row>
    <row r="37" spans="1:20" s="23" customFormat="1" ht="30">
      <c r="A37" s="18"/>
      <c r="B37" s="19"/>
      <c r="E37" s="20"/>
      <c r="F37" s="19"/>
      <c r="H37" s="47"/>
      <c r="J37" s="92" t="s">
        <v>138</v>
      </c>
      <c r="K37" s="20"/>
      <c r="L37" s="19"/>
      <c r="M37" s="20"/>
      <c r="N37" s="19"/>
      <c r="Q37" s="20"/>
      <c r="R37" s="21"/>
      <c r="S37" s="20"/>
      <c r="T37" s="22"/>
    </row>
    <row r="38" spans="1:20" s="31" customFormat="1" ht="25.5" thickBot="1">
      <c r="A38" s="24"/>
      <c r="B38" s="25"/>
      <c r="C38" s="42"/>
      <c r="E38" s="26"/>
      <c r="F38" s="27"/>
      <c r="G38" s="42"/>
      <c r="I38" s="42"/>
      <c r="J38" s="46"/>
      <c r="K38" s="42"/>
      <c r="L38" s="27"/>
      <c r="M38" s="28"/>
      <c r="N38" s="25"/>
      <c r="O38" s="42"/>
      <c r="Q38" s="26"/>
      <c r="R38" s="29"/>
      <c r="S38" s="28"/>
      <c r="T38" s="30"/>
    </row>
    <row r="39" spans="1:20" s="17" customFormat="1" ht="30.75" thickBot="1">
      <c r="A39" s="84">
        <f>SUM(A6:A38)</f>
        <v>0</v>
      </c>
      <c r="B39" s="80">
        <v>17</v>
      </c>
      <c r="C39" s="84">
        <f>SUM(C6:C38)</f>
        <v>0</v>
      </c>
      <c r="D39" s="80">
        <v>19</v>
      </c>
      <c r="E39" s="84">
        <f>SUM(E6:E38)</f>
        <v>0</v>
      </c>
      <c r="F39" s="80">
        <v>18</v>
      </c>
      <c r="G39" s="84">
        <f>SUM(G6:G38)</f>
        <v>0</v>
      </c>
      <c r="H39" s="80">
        <v>19</v>
      </c>
      <c r="I39" s="84">
        <f>SUM(I6:I38)</f>
        <v>0</v>
      </c>
      <c r="J39" s="80">
        <v>16</v>
      </c>
      <c r="K39" s="84">
        <f>SUM(K6:K35)</f>
        <v>0</v>
      </c>
      <c r="L39" s="80">
        <v>20</v>
      </c>
      <c r="M39" s="84"/>
      <c r="N39" s="80" t="s">
        <v>116</v>
      </c>
      <c r="O39" s="84">
        <f>SUM(O6:O38)</f>
        <v>0</v>
      </c>
      <c r="P39" s="80">
        <v>18</v>
      </c>
      <c r="Q39" s="84">
        <f>SUM(Q6:Q38)</f>
        <v>0</v>
      </c>
      <c r="R39" s="80">
        <v>13</v>
      </c>
      <c r="S39" s="84">
        <f>SUM(S6:S38)</f>
        <v>0</v>
      </c>
      <c r="T39" s="80" t="s">
        <v>116</v>
      </c>
    </row>
    <row r="40" spans="1:20" s="23" customFormat="1" ht="30">
      <c r="A40" s="18"/>
      <c r="B40" s="19"/>
      <c r="C40" s="20"/>
      <c r="D40" s="19"/>
      <c r="E40" s="20"/>
      <c r="F40" s="19"/>
      <c r="I40" s="44"/>
      <c r="J40" s="45"/>
      <c r="M40" s="20"/>
      <c r="N40" s="19"/>
      <c r="Q40" s="20"/>
      <c r="R40" s="21"/>
      <c r="S40" s="20"/>
      <c r="T40" s="22"/>
    </row>
    <row r="41" spans="1:20" s="31" customFormat="1" ht="25.5" thickBot="1">
      <c r="A41" s="33"/>
      <c r="B41" s="34"/>
      <c r="C41" s="35"/>
      <c r="D41" s="36"/>
      <c r="E41" s="35"/>
      <c r="F41" s="36"/>
      <c r="H41" s="47"/>
      <c r="J41" s="47"/>
      <c r="M41" s="37"/>
      <c r="N41" s="34"/>
      <c r="Q41" s="35"/>
      <c r="R41" s="38"/>
      <c r="S41" s="37"/>
      <c r="T41" s="39"/>
    </row>
    <row r="42" spans="1:22" ht="24" hidden="1" thickBot="1" thickTop="1">
      <c r="A42" s="5" t="s">
        <v>21</v>
      </c>
      <c r="B42" s="5">
        <f>SUM(B6:B41)</f>
        <v>34</v>
      </c>
      <c r="C42" s="5"/>
      <c r="D42" s="5">
        <f>SUM(D6:D41)</f>
        <v>38</v>
      </c>
      <c r="E42" s="5"/>
      <c r="F42" s="5">
        <f>SUM(F6:F41)</f>
        <v>36</v>
      </c>
      <c r="G42" s="5"/>
      <c r="H42" s="5">
        <f>SUM(H6:H29)</f>
        <v>18</v>
      </c>
      <c r="I42" s="5"/>
      <c r="J42" s="5">
        <f>SUM(J6:J35)</f>
        <v>14</v>
      </c>
      <c r="K42" s="5"/>
      <c r="L42" s="5">
        <f>SUM(L6:L29)</f>
        <v>17</v>
      </c>
      <c r="N42" s="5">
        <f>SUM(N6:N41)</f>
        <v>0</v>
      </c>
      <c r="O42" s="5"/>
      <c r="P42" s="5">
        <f>SUM(P6:P35)</f>
        <v>18</v>
      </c>
      <c r="Q42" s="5"/>
      <c r="R42" s="5">
        <f>SUM(R6:R41)</f>
        <v>26</v>
      </c>
      <c r="S42" s="5"/>
      <c r="T42" s="5">
        <f>SUM(T6:T41)</f>
        <v>0</v>
      </c>
      <c r="U42" s="5">
        <f>SUM(B42:T42)</f>
        <v>201</v>
      </c>
      <c r="V42" s="5"/>
    </row>
    <row r="43" spans="2:22" ht="34.5" thickTop="1">
      <c r="B43" s="49"/>
      <c r="G43" s="48"/>
      <c r="H43" s="48"/>
      <c r="I43" s="48"/>
      <c r="J43" s="48"/>
      <c r="K43" s="48">
        <f>B39+D39+F39+H39+J39+L39+P39+R39</f>
        <v>140</v>
      </c>
      <c r="L43" s="48"/>
      <c r="O43" s="48"/>
      <c r="P43" s="48"/>
      <c r="U43" s="5"/>
      <c r="V43" s="5"/>
    </row>
    <row r="44" spans="1:20" ht="36.75" thickBot="1">
      <c r="A44" s="54" t="s">
        <v>27</v>
      </c>
      <c r="B44" s="40"/>
      <c r="D44" s="87" t="s">
        <v>26</v>
      </c>
      <c r="E44" s="50"/>
      <c r="F44" s="88"/>
      <c r="G44" s="88"/>
      <c r="H44" s="88"/>
      <c r="I44" s="50"/>
      <c r="J44" s="50"/>
      <c r="K44" s="102" t="s">
        <v>130</v>
      </c>
      <c r="L44" s="102"/>
      <c r="M44" s="102"/>
      <c r="N44" s="102"/>
      <c r="O44" s="102"/>
      <c r="P44" s="102"/>
      <c r="Q44" s="102"/>
      <c r="R44" s="55"/>
      <c r="T44" s="49"/>
    </row>
    <row r="45" spans="1:20" ht="36.75">
      <c r="A45" s="107" t="s">
        <v>29</v>
      </c>
      <c r="B45" s="108"/>
      <c r="D45" s="60"/>
      <c r="E45" s="97" t="s">
        <v>135</v>
      </c>
      <c r="F45" s="97"/>
      <c r="G45" s="97"/>
      <c r="H45" s="97" t="s">
        <v>149</v>
      </c>
      <c r="I45" s="97"/>
      <c r="J45" s="97"/>
      <c r="K45" s="97" t="s">
        <v>136</v>
      </c>
      <c r="L45" s="97"/>
      <c r="M45" s="97"/>
      <c r="N45" s="97" t="s">
        <v>132</v>
      </c>
      <c r="O45" s="97"/>
      <c r="P45" s="66"/>
      <c r="Q45" s="97" t="s">
        <v>143</v>
      </c>
      <c r="R45" s="97"/>
      <c r="S45" s="97"/>
      <c r="T45" s="49"/>
    </row>
    <row r="46" spans="1:20" ht="37.5">
      <c r="A46" s="100" t="s">
        <v>12</v>
      </c>
      <c r="B46" s="101"/>
      <c r="D46" s="60"/>
      <c r="E46" s="97" t="s">
        <v>141</v>
      </c>
      <c r="F46" s="97"/>
      <c r="G46" s="97"/>
      <c r="H46" s="97" t="s">
        <v>142</v>
      </c>
      <c r="I46" s="97"/>
      <c r="J46" s="97"/>
      <c r="K46" s="97" t="s">
        <v>134</v>
      </c>
      <c r="L46" s="97"/>
      <c r="M46" s="97"/>
      <c r="N46" s="97" t="s">
        <v>133</v>
      </c>
      <c r="O46" s="97"/>
      <c r="P46" s="89"/>
      <c r="Q46" s="87" t="s">
        <v>131</v>
      </c>
      <c r="R46" s="90">
        <v>143</v>
      </c>
      <c r="S46" s="51"/>
      <c r="T46" s="56"/>
    </row>
    <row r="47" spans="1:17" ht="37.5" thickBot="1">
      <c r="A47" s="98" t="s">
        <v>28</v>
      </c>
      <c r="B47" s="99"/>
      <c r="D47" s="60"/>
      <c r="Q47" s="50"/>
    </row>
    <row r="49" ht="24.75">
      <c r="F49" s="6"/>
    </row>
  </sheetData>
  <sheetProtection/>
  <mergeCells count="17">
    <mergeCell ref="A4:S4"/>
    <mergeCell ref="E46:G46"/>
    <mergeCell ref="N45:O45"/>
    <mergeCell ref="K45:M45"/>
    <mergeCell ref="H46:J46"/>
    <mergeCell ref="A1:S1"/>
    <mergeCell ref="A2:S2"/>
    <mergeCell ref="A3:S3"/>
    <mergeCell ref="E45:G45"/>
    <mergeCell ref="A45:B45"/>
    <mergeCell ref="K46:M46"/>
    <mergeCell ref="N46:O46"/>
    <mergeCell ref="Q45:S45"/>
    <mergeCell ref="A47:B47"/>
    <mergeCell ref="A46:B46"/>
    <mergeCell ref="K44:Q44"/>
    <mergeCell ref="H45:J45"/>
  </mergeCells>
  <printOptions horizontalCentered="1" verticalCentered="1"/>
  <pageMargins left="0" right="0.17" top="0" bottom="0" header="0" footer="0"/>
  <pageSetup horizontalDpi="300" verticalDpi="3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Akbar Farzanegan</dc:creator>
  <cp:keywords/>
  <dc:description/>
  <cp:lastModifiedBy>shekarriz</cp:lastModifiedBy>
  <cp:lastPrinted>2014-10-20T14:43:05Z</cp:lastPrinted>
  <dcterms:created xsi:type="dcterms:W3CDTF">2001-03-14T17:50:22Z</dcterms:created>
  <dcterms:modified xsi:type="dcterms:W3CDTF">2019-09-23T12:26:58Z</dcterms:modified>
  <cp:category/>
  <cp:version/>
  <cp:contentType/>
  <cp:contentStatus/>
</cp:coreProperties>
</file>